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Mikrobiološki Reagensi" sheetId="1" r:id="rId1"/>
  </sheets>
  <calcPr calcId="124519"/>
</workbook>
</file>

<file path=xl/calcChain.xml><?xml version="1.0" encoding="utf-8"?>
<calcChain xmlns="http://schemas.openxmlformats.org/spreadsheetml/2006/main">
  <c r="F26" i="1"/>
  <c r="F24"/>
  <c r="F23"/>
  <c r="F22"/>
  <c r="F17"/>
  <c r="F16"/>
  <c r="F15"/>
  <c r="F14"/>
  <c r="F13"/>
  <c r="F12"/>
  <c r="F11"/>
  <c r="F10"/>
  <c r="F9"/>
  <c r="F8"/>
  <c r="F7"/>
  <c r="F6"/>
  <c r="F5"/>
  <c r="F18" l="1"/>
</calcChain>
</file>

<file path=xl/sharedStrings.xml><?xml version="1.0" encoding="utf-8"?>
<sst xmlns="http://schemas.openxmlformats.org/spreadsheetml/2006/main" count="48" uniqueCount="28">
  <si>
    <t>R.b. stavke</t>
  </si>
  <si>
    <t>Naziv artikla</t>
  </si>
  <si>
    <t>JM</t>
  </si>
  <si>
    <t>Količina</t>
  </si>
  <si>
    <t>Cena bez PDV-a</t>
  </si>
  <si>
    <t>Ukupna vrednost bez PDV-a</t>
  </si>
  <si>
    <t>Antibiogram tablete-fiola a 50 potencijal diskova po preporukama EUCAST</t>
  </si>
  <si>
    <t>fiole</t>
  </si>
  <si>
    <t>Aglutinišući serumi ampule od 1 ml</t>
  </si>
  <si>
    <t>kom.</t>
  </si>
  <si>
    <t xml:space="preserve">Podloge za hemokulturu </t>
  </si>
  <si>
    <t>Baza za krvni agar - 0,5kg</t>
  </si>
  <si>
    <t>Baza za endo agar-0,5 kg</t>
  </si>
  <si>
    <t xml:space="preserve">Baza za Muller -Hunton agar -0,5 kg </t>
  </si>
  <si>
    <t>SS-agar-0,5 kg</t>
  </si>
  <si>
    <t>Selenit-F bujon-0,5 kg</t>
  </si>
  <si>
    <t>Baza za dekstrozni bujon-0,5 kg</t>
  </si>
  <si>
    <t>Eskulin bujon-0,5 kg</t>
  </si>
  <si>
    <t>Saburod agar-0,5 kg</t>
  </si>
  <si>
    <t>Kligler Iron agar</t>
  </si>
  <si>
    <t>Natrijum-hlorid, 1kg</t>
  </si>
  <si>
    <t>Imunohromatografski brzi test za detekciju Clostridium Difficile Toin A+B u fecesu (pozitivna kontrola u kutiji)</t>
  </si>
  <si>
    <t>kom</t>
  </si>
  <si>
    <t>Imunohromatografski brzi test za detekciju Helicobacter Pylori  u fecesu (pozitivna kontrola u kutiji)</t>
  </si>
  <si>
    <t>Proizvođač</t>
  </si>
  <si>
    <t>Reagensi koje nabavlja zdravstvena ustanova - KPP086 - 2026.</t>
  </si>
  <si>
    <t>Partija 2: Testovi za mikrobiološku laboratoriju</t>
  </si>
  <si>
    <t>Partija 1: Reagensi za mikrobiološku laboratoriju</t>
  </si>
</sst>
</file>

<file path=xl/styles.xml><?xml version="1.0" encoding="utf-8"?>
<styleSheet xmlns="http://schemas.openxmlformats.org/spreadsheetml/2006/main">
  <numFmts count="3">
    <numFmt numFmtId="164" formatCode="\ General"/>
    <numFmt numFmtId="165" formatCode="#,##0.00\ "/>
    <numFmt numFmtId="166" formatCode="#,##0.000\ "/>
  </numFmts>
  <fonts count="5">
    <font>
      <sz val="10"/>
      <name val="Arial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166" fontId="3" fillId="0" borderId="0" xfId="0" applyNumberFormat="1" applyFont="1" applyBorder="1" applyAlignment="1">
      <alignment horizontal="right" vertical="top"/>
    </xf>
    <xf numFmtId="165" fontId="3" fillId="0" borderId="0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165" fontId="3" fillId="0" borderId="4" xfId="0" applyNumberFormat="1" applyFont="1" applyBorder="1" applyAlignment="1">
      <alignment horizontal="center" vertical="top"/>
    </xf>
    <xf numFmtId="165" fontId="0" fillId="0" borderId="9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6" fontId="3" fillId="0" borderId="7" xfId="0" applyNumberFormat="1" applyFont="1" applyBorder="1" applyAlignment="1">
      <alignment horizontal="center" vertical="top"/>
    </xf>
    <xf numFmtId="166" fontId="3" fillId="0" borderId="8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workbookViewId="0">
      <selection activeCell="D22" sqref="D22"/>
    </sheetView>
  </sheetViews>
  <sheetFormatPr defaultRowHeight="12.75"/>
  <cols>
    <col min="1" max="1" width="6.140625" style="1" bestFit="1" customWidth="1"/>
    <col min="2" max="2" width="43.28515625" style="1" customWidth="1"/>
    <col min="3" max="3" width="9.140625" style="1"/>
    <col min="4" max="4" width="12.140625" style="1" customWidth="1"/>
    <col min="5" max="5" width="12.85546875" style="1" customWidth="1"/>
    <col min="6" max="6" width="12.140625" style="1" customWidth="1"/>
    <col min="7" max="7" width="21" style="1" customWidth="1"/>
    <col min="8" max="16384" width="9.140625" style="1"/>
  </cols>
  <sheetData>
    <row r="1" spans="1:7">
      <c r="B1" s="18" t="s">
        <v>25</v>
      </c>
      <c r="C1" s="18"/>
      <c r="D1" s="18"/>
      <c r="E1" s="18"/>
      <c r="F1" s="18"/>
    </row>
    <row r="2" spans="1:7">
      <c r="B2" s="18"/>
      <c r="C2" s="18"/>
      <c r="D2" s="18"/>
      <c r="E2" s="18"/>
      <c r="F2" s="18"/>
    </row>
    <row r="3" spans="1:7">
      <c r="B3" s="19" t="s">
        <v>27</v>
      </c>
      <c r="C3" s="19"/>
      <c r="D3" s="19"/>
      <c r="E3" s="19"/>
      <c r="F3" s="19"/>
    </row>
    <row r="4" spans="1:7" ht="38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24</v>
      </c>
    </row>
    <row r="5" spans="1:7" ht="25.5">
      <c r="A5" s="3">
        <v>1</v>
      </c>
      <c r="B5" s="4" t="s">
        <v>6</v>
      </c>
      <c r="C5" s="3" t="s">
        <v>7</v>
      </c>
      <c r="D5" s="5">
        <v>400</v>
      </c>
      <c r="E5" s="6"/>
      <c r="F5" s="17">
        <f>E5*D5</f>
        <v>0</v>
      </c>
      <c r="G5" s="5"/>
    </row>
    <row r="6" spans="1:7">
      <c r="A6" s="3">
        <v>2</v>
      </c>
      <c r="B6" s="4" t="s">
        <v>8</v>
      </c>
      <c r="C6" s="3" t="s">
        <v>9</v>
      </c>
      <c r="D6" s="5">
        <v>1</v>
      </c>
      <c r="E6" s="6"/>
      <c r="F6" s="17">
        <f t="shared" ref="F6:F23" si="0">E6*D6</f>
        <v>0</v>
      </c>
      <c r="G6" s="5"/>
    </row>
    <row r="7" spans="1:7">
      <c r="A7" s="3">
        <v>3</v>
      </c>
      <c r="B7" s="4" t="s">
        <v>10</v>
      </c>
      <c r="C7" s="3" t="s">
        <v>9</v>
      </c>
      <c r="D7" s="5">
        <v>20</v>
      </c>
      <c r="E7" s="6"/>
      <c r="F7" s="17">
        <f t="shared" si="0"/>
        <v>0</v>
      </c>
      <c r="G7" s="5"/>
    </row>
    <row r="8" spans="1:7">
      <c r="A8" s="3">
        <v>4</v>
      </c>
      <c r="B8" s="4" t="s">
        <v>11</v>
      </c>
      <c r="C8" s="3" t="s">
        <v>9</v>
      </c>
      <c r="D8" s="5">
        <v>2</v>
      </c>
      <c r="E8" s="6"/>
      <c r="F8" s="17">
        <f t="shared" si="0"/>
        <v>0</v>
      </c>
      <c r="G8" s="5"/>
    </row>
    <row r="9" spans="1:7">
      <c r="A9" s="3">
        <v>5</v>
      </c>
      <c r="B9" s="4" t="s">
        <v>12</v>
      </c>
      <c r="C9" s="3" t="s">
        <v>9</v>
      </c>
      <c r="D9" s="5">
        <v>2</v>
      </c>
      <c r="E9" s="6"/>
      <c r="F9" s="17">
        <f t="shared" si="0"/>
        <v>0</v>
      </c>
      <c r="G9" s="5"/>
    </row>
    <row r="10" spans="1:7">
      <c r="A10" s="3">
        <v>6</v>
      </c>
      <c r="B10" s="4" t="s">
        <v>13</v>
      </c>
      <c r="C10" s="3" t="s">
        <v>9</v>
      </c>
      <c r="D10" s="5">
        <v>2</v>
      </c>
      <c r="E10" s="6"/>
      <c r="F10" s="17">
        <f t="shared" si="0"/>
        <v>0</v>
      </c>
      <c r="G10" s="5"/>
    </row>
    <row r="11" spans="1:7">
      <c r="A11" s="3">
        <v>7</v>
      </c>
      <c r="B11" s="4" t="s">
        <v>14</v>
      </c>
      <c r="C11" s="3" t="s">
        <v>9</v>
      </c>
      <c r="D11" s="5">
        <v>1</v>
      </c>
      <c r="E11" s="6"/>
      <c r="F11" s="17">
        <f t="shared" si="0"/>
        <v>0</v>
      </c>
      <c r="G11" s="5"/>
    </row>
    <row r="12" spans="1:7">
      <c r="A12" s="3">
        <v>8</v>
      </c>
      <c r="B12" s="4" t="s">
        <v>15</v>
      </c>
      <c r="C12" s="3" t="s">
        <v>9</v>
      </c>
      <c r="D12" s="5">
        <v>1</v>
      </c>
      <c r="E12" s="6"/>
      <c r="F12" s="17">
        <f t="shared" si="0"/>
        <v>0</v>
      </c>
      <c r="G12" s="5"/>
    </row>
    <row r="13" spans="1:7">
      <c r="A13" s="3">
        <v>9</v>
      </c>
      <c r="B13" s="4" t="s">
        <v>16</v>
      </c>
      <c r="C13" s="3" t="s">
        <v>9</v>
      </c>
      <c r="D13" s="5">
        <v>1</v>
      </c>
      <c r="E13" s="6"/>
      <c r="F13" s="17">
        <f t="shared" si="0"/>
        <v>0</v>
      </c>
      <c r="G13" s="5"/>
    </row>
    <row r="14" spans="1:7">
      <c r="A14" s="3">
        <v>10</v>
      </c>
      <c r="B14" s="4" t="s">
        <v>17</v>
      </c>
      <c r="C14" s="3" t="s">
        <v>9</v>
      </c>
      <c r="D14" s="5">
        <v>1</v>
      </c>
      <c r="E14" s="6"/>
      <c r="F14" s="17">
        <f t="shared" si="0"/>
        <v>0</v>
      </c>
      <c r="G14" s="5"/>
    </row>
    <row r="15" spans="1:7">
      <c r="A15" s="3">
        <v>11</v>
      </c>
      <c r="B15" s="4" t="s">
        <v>18</v>
      </c>
      <c r="C15" s="3" t="s">
        <v>9</v>
      </c>
      <c r="D15" s="5">
        <v>1</v>
      </c>
      <c r="E15" s="6"/>
      <c r="F15" s="17">
        <f t="shared" si="0"/>
        <v>0</v>
      </c>
      <c r="G15" s="5"/>
    </row>
    <row r="16" spans="1:7">
      <c r="A16" s="3">
        <v>12</v>
      </c>
      <c r="B16" s="4" t="s">
        <v>19</v>
      </c>
      <c r="C16" s="3" t="s">
        <v>9</v>
      </c>
      <c r="D16" s="5">
        <v>1</v>
      </c>
      <c r="E16" s="6"/>
      <c r="F16" s="13">
        <f t="shared" si="0"/>
        <v>0</v>
      </c>
      <c r="G16" s="5"/>
    </row>
    <row r="17" spans="1:7">
      <c r="A17" s="3">
        <v>13</v>
      </c>
      <c r="B17" s="4" t="s">
        <v>20</v>
      </c>
      <c r="C17" s="3" t="s">
        <v>9</v>
      </c>
      <c r="D17" s="5">
        <v>1</v>
      </c>
      <c r="E17" s="6"/>
      <c r="F17" s="13">
        <f t="shared" si="0"/>
        <v>0</v>
      </c>
      <c r="G17" s="5"/>
    </row>
    <row r="18" spans="1:7">
      <c r="B18" s="7"/>
      <c r="C18" s="8"/>
      <c r="D18" s="22"/>
      <c r="E18" s="23"/>
      <c r="F18" s="11">
        <f>SUM(F5:F17)</f>
        <v>0</v>
      </c>
    </row>
    <row r="19" spans="1:7">
      <c r="B19" s="7"/>
      <c r="C19" s="8"/>
      <c r="D19" s="9"/>
      <c r="E19" s="10"/>
      <c r="F19" s="12"/>
    </row>
    <row r="20" spans="1:7">
      <c r="B20" s="20" t="s">
        <v>26</v>
      </c>
      <c r="C20" s="21"/>
      <c r="D20" s="21"/>
      <c r="E20" s="21"/>
      <c r="F20" s="21"/>
    </row>
    <row r="21" spans="1:7" ht="38.25">
      <c r="A21" s="2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24</v>
      </c>
    </row>
    <row r="22" spans="1:7" ht="38.25">
      <c r="A22" s="3">
        <v>1</v>
      </c>
      <c r="B22" s="4" t="s">
        <v>21</v>
      </c>
      <c r="C22" s="3" t="s">
        <v>22</v>
      </c>
      <c r="D22" s="5">
        <v>40</v>
      </c>
      <c r="E22" s="6"/>
      <c r="F22" s="13">
        <f t="shared" si="0"/>
        <v>0</v>
      </c>
      <c r="G22" s="5"/>
    </row>
    <row r="23" spans="1:7" ht="38.25">
      <c r="A23" s="3">
        <v>2</v>
      </c>
      <c r="B23" s="4" t="s">
        <v>23</v>
      </c>
      <c r="C23" s="3" t="s">
        <v>22</v>
      </c>
      <c r="D23" s="5">
        <v>20</v>
      </c>
      <c r="E23" s="6"/>
      <c r="F23" s="13">
        <f t="shared" si="0"/>
        <v>0</v>
      </c>
      <c r="G23" s="5"/>
    </row>
    <row r="24" spans="1:7">
      <c r="F24" s="15">
        <f>SUM(F22:F23)</f>
        <v>0</v>
      </c>
    </row>
    <row r="25" spans="1:7" ht="13.5" thickBot="1">
      <c r="F25" s="16"/>
    </row>
    <row r="26" spans="1:7" ht="22.5" customHeight="1" thickBot="1">
      <c r="D26" s="24" t="s">
        <v>5</v>
      </c>
      <c r="E26" s="25"/>
      <c r="F26" s="14">
        <f>F18+F24</f>
        <v>0</v>
      </c>
    </row>
  </sheetData>
  <mergeCells count="5">
    <mergeCell ref="B1:F2"/>
    <mergeCell ref="B3:F3"/>
    <mergeCell ref="B20:F20"/>
    <mergeCell ref="D18:E18"/>
    <mergeCell ref="D26:E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Mikrobiološki Reagensi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Apoteka-k1</dc:creator>
  <cp:lastModifiedBy>Apoteka-k1</cp:lastModifiedBy>
  <cp:lastPrinted>2026-04-07T06:21:20Z</cp:lastPrinted>
  <dcterms:created xsi:type="dcterms:W3CDTF">2026-04-07T06:18:56Z</dcterms:created>
  <dcterms:modified xsi:type="dcterms:W3CDTF">2026-04-15T06:58:13Z</dcterms:modified>
</cp:coreProperties>
</file>